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56" windowHeight="952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9" i="1"/>
  <c r="C7"/>
  <c r="C5"/>
  <c r="C10" s="1"/>
</calcChain>
</file>

<file path=xl/sharedStrings.xml><?xml version="1.0" encoding="utf-8"?>
<sst xmlns="http://schemas.openxmlformats.org/spreadsheetml/2006/main" count="29" uniqueCount="27">
  <si>
    <t>LF = (SB - 2 x SD) - 2 x ((TB / 2) - X - A + 125,5)</t>
  </si>
  <si>
    <t>SB - szerokość szafy</t>
  </si>
  <si>
    <t>Dane do wprowadzenia</t>
  </si>
  <si>
    <t>TB - szerokość drzwi</t>
  </si>
  <si>
    <t>SD - grubość boku korpusu</t>
  </si>
  <si>
    <t>Profil dolny</t>
  </si>
  <si>
    <t>Szerokość zaślepki / dystans profilu górnego od boku</t>
  </si>
  <si>
    <t>Y = (TB / 2) - X - A</t>
  </si>
  <si>
    <t>Odległość Y</t>
  </si>
  <si>
    <t>wyniki</t>
  </si>
  <si>
    <t>Wprowadź poniższe dane</t>
  </si>
  <si>
    <t>Y =</t>
  </si>
  <si>
    <t xml:space="preserve">Z = </t>
  </si>
  <si>
    <t xml:space="preserve">LF= </t>
  </si>
  <si>
    <t>wzór</t>
  </si>
  <si>
    <t>Z = ((SB - 2 x SD - Lges)/2)</t>
  </si>
  <si>
    <t>LF = LB - 2 x (Y + 125,5)</t>
  </si>
  <si>
    <t>LB - wymiar w świete szafy,
        wymiar wew. Szafy</t>
  </si>
  <si>
    <t>In Line XL - kalkulator</t>
  </si>
  <si>
    <t xml:space="preserve">Tabela z katalogu </t>
  </si>
  <si>
    <t>UWAGA - patrz pozycjonowanie przegordy</t>
  </si>
  <si>
    <t>uwaga - posługiwanie się kalkulatorem nie zwalnia producenta z odpowiedzialności za wykonany mebel, jest to narzędzie pomocne tylko do wylicznenia warości potrzebnych do skonstruowania mebla</t>
  </si>
  <si>
    <t>wprowadź wartość</t>
  </si>
  <si>
    <r>
      <t xml:space="preserve">Legs - długość profilu górnego 
           </t>
    </r>
    <r>
      <rPr>
        <b/>
        <sz val="11"/>
        <color rgb="FF0070C0"/>
        <rFont val="Czcionka tekstu podstawowego"/>
        <charset val="238"/>
      </rPr>
      <t>Wartość z TABELI</t>
    </r>
    <r>
      <rPr>
        <sz val="11"/>
        <color theme="1"/>
        <rFont val="Czcionka tekstu podstawowego"/>
        <family val="2"/>
        <charset val="238"/>
      </rPr>
      <t xml:space="preserve"> /Katalog</t>
    </r>
  </si>
  <si>
    <r>
      <t xml:space="preserve">A- nałożenie drzwi na korpus. 
    </t>
    </r>
    <r>
      <rPr>
        <b/>
        <sz val="11"/>
        <color rgb="FF0070C0"/>
        <rFont val="Czcionka tekstu podstawowego"/>
        <charset val="238"/>
      </rPr>
      <t xml:space="preserve">UWAGA Patrz tabela A-max </t>
    </r>
  </si>
  <si>
    <r>
      <t xml:space="preserve">X - </t>
    </r>
    <r>
      <rPr>
        <b/>
        <sz val="11"/>
        <color rgb="FF0070C0"/>
        <rFont val="Czcionka tekstu podstawowego"/>
        <charset val="238"/>
      </rPr>
      <t xml:space="preserve">Wartość stała z tabeli </t>
    </r>
    <r>
      <rPr>
        <sz val="11"/>
        <color theme="1"/>
        <rFont val="Czcionka tekstu podstawowego"/>
        <family val="2"/>
        <charset val="238"/>
      </rPr>
      <t xml:space="preserve">
    dla 1szt. Szerokości drzwi</t>
    </r>
  </si>
  <si>
    <t>UWAGA ! - wysokość ściśle zależna od szerokości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</si>
</sst>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6"/>
      <color theme="0"/>
      <name val="Czcionka tekstu podstawowego"/>
      <charset val="238"/>
    </font>
    <font>
      <b/>
      <sz val="12"/>
      <color theme="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3" borderId="1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5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Protection="1"/>
    <xf numFmtId="0" fontId="4" fillId="3" borderId="0" xfId="0" applyFont="1" applyFill="1" applyProtection="1"/>
    <xf numFmtId="0" fontId="0" fillId="0" borderId="6" xfId="0" applyBorder="1" applyProtection="1"/>
    <xf numFmtId="0" fontId="4" fillId="2" borderId="7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0" fillId="0" borderId="6" xfId="0" applyBorder="1" applyAlignment="1" applyProtection="1">
      <alignment wrapText="1"/>
    </xf>
    <xf numFmtId="0" fontId="3" fillId="0" borderId="8" xfId="0" applyFont="1" applyBorder="1" applyProtection="1"/>
    <xf numFmtId="0" fontId="2" fillId="0" borderId="0" xfId="0" applyFont="1" applyProtection="1"/>
    <xf numFmtId="0" fontId="1" fillId="0" borderId="1" xfId="0" applyFont="1" applyBorder="1" applyProtection="1"/>
    <xf numFmtId="0" fontId="1" fillId="3" borderId="2" xfId="0" applyFont="1" applyFill="1" applyBorder="1" applyProtection="1"/>
    <xf numFmtId="0" fontId="0" fillId="2" borderId="1" xfId="0" applyFill="1" applyBorder="1" applyProtection="1"/>
    <xf numFmtId="0" fontId="0" fillId="0" borderId="10" xfId="0" applyBorder="1" applyProtection="1"/>
    <xf numFmtId="0" fontId="9" fillId="4" borderId="3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8" fillId="4" borderId="1" xfId="0" applyFont="1" applyFill="1" applyBorder="1" applyProtection="1"/>
    <xf numFmtId="0" fontId="5" fillId="2" borderId="1" xfId="0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26</xdr:row>
      <xdr:rowOff>15240</xdr:rowOff>
    </xdr:from>
    <xdr:to>
      <xdr:col>6</xdr:col>
      <xdr:colOff>3055620</xdr:colOff>
      <xdr:row>59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1920" y="6111240"/>
          <a:ext cx="7513320" cy="584454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115269</xdr:colOff>
      <xdr:row>22</xdr:row>
      <xdr:rowOff>153044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6680" y="3406140"/>
          <a:ext cx="3247089" cy="2157104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2</xdr:row>
      <xdr:rowOff>114300</xdr:rowOff>
    </xdr:from>
    <xdr:to>
      <xdr:col>6</xdr:col>
      <xdr:colOff>2584015</xdr:colOff>
      <xdr:row>15</xdr:row>
      <xdr:rowOff>115269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19160" y="784860"/>
          <a:ext cx="2797375" cy="3247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C9" sqref="C9"/>
    </sheetView>
  </sheetViews>
  <sheetFormatPr defaultRowHeight="13.8"/>
  <cols>
    <col min="1" max="1" width="35.796875" style="3" bestFit="1" customWidth="1"/>
    <col min="2" max="2" width="10.59765625" style="2" customWidth="1"/>
    <col min="3" max="3" width="9.5" style="3" bestFit="1" customWidth="1"/>
    <col min="4" max="4" width="41.09765625" style="3" bestFit="1" customWidth="1"/>
    <col min="5" max="6" width="8.796875" style="3"/>
    <col min="7" max="7" width="44.296875" style="3" bestFit="1" customWidth="1"/>
    <col min="8" max="16384" width="8.796875" style="3"/>
  </cols>
  <sheetData>
    <row r="1" spans="1:7" ht="25.2" thickBot="1">
      <c r="A1" s="1" t="s">
        <v>18</v>
      </c>
    </row>
    <row r="2" spans="1:7" ht="27.6" customHeight="1" thickBot="1">
      <c r="A2" s="4" t="s">
        <v>21</v>
      </c>
      <c r="B2" s="4"/>
      <c r="C2" s="4"/>
      <c r="D2" s="4"/>
      <c r="G2" s="25" t="s">
        <v>26</v>
      </c>
    </row>
    <row r="4" spans="1:7" ht="21.6" thickBot="1">
      <c r="C4" s="6" t="s">
        <v>9</v>
      </c>
      <c r="D4" s="3" t="s">
        <v>14</v>
      </c>
    </row>
    <row r="5" spans="1:7" ht="21.6" thickBot="1">
      <c r="A5" s="7" t="s">
        <v>8</v>
      </c>
      <c r="B5" s="8" t="s">
        <v>11</v>
      </c>
      <c r="C5" s="22">
        <f>(B21/2)-B22-B17</f>
        <v>0</v>
      </c>
      <c r="D5" s="9" t="s">
        <v>7</v>
      </c>
    </row>
    <row r="6" spans="1:7" ht="14.4" thickBot="1"/>
    <row r="7" spans="1:7" ht="30" thickBot="1">
      <c r="A7" s="10" t="s">
        <v>6</v>
      </c>
      <c r="B7" s="8" t="s">
        <v>12</v>
      </c>
      <c r="C7" s="22">
        <f>((B18-2*B20-B16)/2)</f>
        <v>0</v>
      </c>
      <c r="D7" s="11" t="s">
        <v>15</v>
      </c>
    </row>
    <row r="8" spans="1:7" ht="14.4" thickBot="1">
      <c r="C8" s="12"/>
    </row>
    <row r="9" spans="1:7" ht="21.6" thickBot="1">
      <c r="A9" s="7" t="s">
        <v>5</v>
      </c>
      <c r="B9" s="8" t="s">
        <v>13</v>
      </c>
      <c r="C9" s="22">
        <f>(B18-2*B20)-2*((B21/2)-B22-B17+125.5)</f>
        <v>-251</v>
      </c>
      <c r="D9" s="9" t="s">
        <v>0</v>
      </c>
    </row>
    <row r="10" spans="1:7" ht="21.6" thickBot="1">
      <c r="A10" s="7" t="s">
        <v>5</v>
      </c>
      <c r="B10" s="8" t="s">
        <v>13</v>
      </c>
      <c r="C10" s="23">
        <f>B19-2*(C5+125.5)</f>
        <v>-251</v>
      </c>
      <c r="D10" s="13" t="s">
        <v>16</v>
      </c>
    </row>
    <row r="11" spans="1:7" ht="14.4" thickBot="1"/>
    <row r="12" spans="1:7" ht="21.6" thickBot="1">
      <c r="A12" s="24" t="s">
        <v>10</v>
      </c>
    </row>
    <row r="13" spans="1:7" ht="14.4" thickBot="1"/>
    <row r="14" spans="1:7" ht="14.4" thickBot="1">
      <c r="A14" s="14" t="s">
        <v>2</v>
      </c>
      <c r="D14" s="15" t="s">
        <v>19</v>
      </c>
    </row>
    <row r="15" spans="1:7" ht="31.8" thickBot="1">
      <c r="A15" s="16"/>
      <c r="B15" s="17" t="s">
        <v>22</v>
      </c>
    </row>
    <row r="16" spans="1:7" ht="30" customHeight="1" thickBot="1">
      <c r="A16" s="18" t="s">
        <v>23</v>
      </c>
      <c r="B16" s="20"/>
    </row>
    <row r="17" spans="1:4" ht="28.2" thickBot="1">
      <c r="A17" s="18" t="s">
        <v>24</v>
      </c>
      <c r="B17" s="20"/>
    </row>
    <row r="18" spans="1:4" ht="14.4" thickBot="1">
      <c r="A18" s="19" t="s">
        <v>1</v>
      </c>
      <c r="B18" s="20"/>
    </row>
    <row r="19" spans="1:4" ht="28.2" thickBot="1">
      <c r="A19" s="18" t="s">
        <v>17</v>
      </c>
      <c r="B19" s="20"/>
    </row>
    <row r="20" spans="1:4" ht="14.4" thickBot="1">
      <c r="A20" s="19" t="s">
        <v>4</v>
      </c>
      <c r="B20" s="20"/>
    </row>
    <row r="21" spans="1:4" ht="14.4" thickBot="1">
      <c r="A21" s="19" t="s">
        <v>3</v>
      </c>
      <c r="B21" s="20"/>
    </row>
    <row r="22" spans="1:4" ht="28.2" thickBot="1">
      <c r="A22" s="18" t="s">
        <v>25</v>
      </c>
      <c r="B22" s="21"/>
    </row>
    <row r="25" spans="1:4" ht="14.4" thickBot="1"/>
    <row r="26" spans="1:4" ht="14.4" thickBot="1">
      <c r="D26" s="5" t="s">
        <v>20</v>
      </c>
    </row>
  </sheetData>
  <sheetProtection password="91E0" sheet="1" objects="1" scenarios="1"/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wzarzycki</dc:creator>
  <cp:lastModifiedBy>wzarzycki</cp:lastModifiedBy>
  <dcterms:created xsi:type="dcterms:W3CDTF">2017-03-22T09:52:45Z</dcterms:created>
  <dcterms:modified xsi:type="dcterms:W3CDTF">2017-03-23T08:52:03Z</dcterms:modified>
</cp:coreProperties>
</file>